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1" i="1"/>
</calcChain>
</file>

<file path=xl/sharedStrings.xml><?xml version="1.0" encoding="utf-8"?>
<sst xmlns="http://schemas.openxmlformats.org/spreadsheetml/2006/main" count="67" uniqueCount="59">
  <si>
    <t>Ед.изм.</t>
  </si>
  <si>
    <t>1. Содержание придомовой территории</t>
  </si>
  <si>
    <r>
      <t>1.1</t>
    </r>
    <r>
      <rPr>
        <b/>
        <sz val="7"/>
        <color theme="1"/>
        <rFont val="Times New Roman"/>
        <family val="1"/>
        <charset val="204"/>
      </rPr>
      <t>  </t>
    </r>
    <r>
      <rPr>
        <b/>
        <sz val="8"/>
        <color theme="1"/>
        <rFont val="Arial"/>
        <family val="2"/>
        <charset val="204"/>
      </rPr>
      <t>Уборка территории</t>
    </r>
  </si>
  <si>
    <t>кв.м</t>
  </si>
  <si>
    <t>1.2 Завоз пескасоляной смеси</t>
  </si>
  <si>
    <t>куб.м</t>
  </si>
  <si>
    <r>
      <t>2.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 xml:space="preserve"> Дератизация </t>
    </r>
  </si>
  <si>
    <t>Кв.м</t>
  </si>
  <si>
    <t xml:space="preserve">3. Дезинфекция </t>
  </si>
  <si>
    <t>кв.м.</t>
  </si>
  <si>
    <r>
      <t>6.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>Противопожарные работы:</t>
    </r>
  </si>
  <si>
    <t>6.1  Дымоходы</t>
  </si>
  <si>
    <t>Шт. 4 раза в год</t>
  </si>
  <si>
    <t>6.2  Вентканалы</t>
  </si>
  <si>
    <t>Шт. 1 раз в год</t>
  </si>
  <si>
    <t>шт.</t>
  </si>
  <si>
    <t> Кв.м</t>
  </si>
  <si>
    <t>Всего выполнено работ и оказано услуг</t>
  </si>
  <si>
    <t>Отчёт о выполненных работах и оказанных услугах  по договору управления многоквартирным жилым домом за период с 01.11.2021 г. по 31.12.2021 г.</t>
  </si>
  <si>
    <t>Адрес многоквартирного дома: г. Тула, ул. Жаворонкова, д. 4</t>
  </si>
  <si>
    <t xml:space="preserve">Размер платы за содержание и ремонт: 15,15 руб. с кв.м. </t>
  </si>
  <si>
    <t>Площадь дома  2502,2 кв. м, в том числе:</t>
  </si>
  <si>
    <t>а) жилых помещений (общая площадь квартир) 2181,5 кв.м.</t>
  </si>
  <si>
    <t>б) нежилых помещений (общая площадь нежилых помещений) 320,7 кв.м.</t>
  </si>
  <si>
    <t>1. Общие сведения о многоквартирном доме</t>
  </si>
  <si>
    <t>2. Отчет о собранных и потраченных денежных средств на содержание, ремонт общего имущества в многоквартирном доме и коммунальные услуги за отчетный период</t>
  </si>
  <si>
    <t>содержание и ремонтобщего имущества</t>
  </si>
  <si>
    <t>коммунальные услуги  (на ОДН), в том числе:</t>
  </si>
  <si>
    <t>холодная вода (ОДН)</t>
  </si>
  <si>
    <t>канализация (ОДН)</t>
  </si>
  <si>
    <t>электроэнергия (ОДН)</t>
  </si>
  <si>
    <t>остаток средств на 01.11.2021 г.</t>
  </si>
  <si>
    <t xml:space="preserve">начисленно в 2021 г. </t>
  </si>
  <si>
    <t>поступило средств в 2021 г.</t>
  </si>
  <si>
    <t>остаток средств на 01.01.2022 г.</t>
  </si>
  <si>
    <t>задолженность населения в 2021 г.</t>
  </si>
  <si>
    <t>Отчет о запланированных и выполненых работах по содержанию и ремонту общего имущества</t>
  </si>
  <si>
    <t>наименование работ</t>
  </si>
  <si>
    <t>Запланированно работ</t>
  </si>
  <si>
    <t>кол-во</t>
  </si>
  <si>
    <t>стоимость</t>
  </si>
  <si>
    <t>Выполнено работ</t>
  </si>
  <si>
    <t>куб.м.</t>
  </si>
  <si>
    <t>кВТч</t>
  </si>
  <si>
    <t>п.м.</t>
  </si>
  <si>
    <t>1,3 Удаление наледи с кровли</t>
  </si>
  <si>
    <t>4. Содержание и текущий ремонт конструктивных элементов:</t>
  </si>
  <si>
    <t>4.2 Заделка стены после замены трубы х/в</t>
  </si>
  <si>
    <t>4.1 Ремонт балконной плиты кв.15</t>
  </si>
  <si>
    <t>5. Содержание и текущий ремонт инженерных коммуникаций</t>
  </si>
  <si>
    <t>5.1 Замена трубы ц/о кв.46</t>
  </si>
  <si>
    <t xml:space="preserve">5.2 Замена вентиля кв. 46 </t>
  </si>
  <si>
    <r>
      <t>7.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>Работы аварийного характера</t>
    </r>
  </si>
  <si>
    <r>
      <t>8.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>Уборка мест общего пользования</t>
    </r>
  </si>
  <si>
    <t>9. Услуги по управлению МКД</t>
  </si>
  <si>
    <t>10. Расходы на оплату холодной воды, потребляемой при содержания общего имущества в многоквартирном доме</t>
  </si>
  <si>
    <t>11 Расходы на оплату сточных вод, потребляемой при содержания общего имущества в многоквартирном доме</t>
  </si>
  <si>
    <t>12 Расходы на оплату электрической энергии, потребляемой при содержания общего имущества в многоквартирном доме</t>
  </si>
  <si>
    <t>Директор                                                                                                                 П.Ю.Янюк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</si>
</sst>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/>
    <xf numFmtId="2" fontId="5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right"/>
    </xf>
    <xf numFmtId="0" fontId="5" fillId="0" borderId="3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 wrapText="1"/>
    </xf>
    <xf numFmtId="2" fontId="5" fillId="0" borderId="10" xfId="0" applyNumberFormat="1" applyFont="1" applyBorder="1" applyAlignment="1">
      <alignment horizontal="center" wrapText="1"/>
    </xf>
    <xf numFmtId="2" fontId="5" fillId="0" borderId="13" xfId="0" applyNumberFormat="1" applyFont="1" applyBorder="1" applyAlignment="1">
      <alignment horizontal="center" wrapText="1"/>
    </xf>
    <xf numFmtId="2" fontId="5" fillId="0" borderId="14" xfId="0" applyNumberFormat="1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5" fillId="0" borderId="2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4" fillId="0" borderId="17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0" fontId="5" fillId="0" borderId="1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wrapText="1"/>
    </xf>
    <xf numFmtId="0" fontId="4" fillId="0" borderId="1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workbookViewId="0">
      <selection activeCell="A35" sqref="A35:XFD35"/>
    </sheetView>
  </sheetViews>
  <sheetFormatPr defaultRowHeight="15"/>
  <cols>
    <col min="1" max="1" width="30.7109375" customWidth="1"/>
    <col min="2" max="2" width="34.5703125" customWidth="1"/>
    <col min="3" max="3" width="13" customWidth="1"/>
    <col min="4" max="4" width="11.140625" customWidth="1"/>
    <col min="5" max="5" width="12.5703125" customWidth="1"/>
    <col min="6" max="6" width="15.7109375" bestFit="1" customWidth="1"/>
    <col min="7" max="7" width="16.5703125" customWidth="1"/>
  </cols>
  <sheetData>
    <row r="1" spans="1:7" ht="31.5" customHeight="1">
      <c r="A1" s="39" t="s">
        <v>18</v>
      </c>
      <c r="B1" s="39"/>
      <c r="C1" s="39"/>
      <c r="D1" s="39"/>
      <c r="E1" s="39"/>
      <c r="F1" s="39"/>
      <c r="G1" s="39"/>
    </row>
    <row r="2" spans="1:7">
      <c r="A2" s="39" t="s">
        <v>24</v>
      </c>
      <c r="B2" s="39"/>
      <c r="C2" s="39"/>
      <c r="D2" s="39"/>
      <c r="E2" s="39"/>
      <c r="F2" s="39"/>
      <c r="G2" s="39"/>
    </row>
    <row r="3" spans="1:7" ht="15" customHeight="1">
      <c r="A3" s="36" t="s">
        <v>19</v>
      </c>
      <c r="B3" s="36"/>
      <c r="C3" s="36"/>
      <c r="D3" s="36"/>
      <c r="E3" s="36"/>
      <c r="F3" s="36"/>
      <c r="G3" s="36"/>
    </row>
    <row r="4" spans="1:7" ht="15" customHeight="1">
      <c r="A4" s="36" t="s">
        <v>20</v>
      </c>
      <c r="B4" s="36"/>
      <c r="C4" s="36"/>
      <c r="D4" s="36"/>
      <c r="E4" s="36"/>
      <c r="F4" s="36"/>
      <c r="G4" s="36"/>
    </row>
    <row r="5" spans="1:7">
      <c r="A5" s="38" t="s">
        <v>21</v>
      </c>
      <c r="B5" s="38"/>
      <c r="C5" s="38"/>
      <c r="D5" s="38"/>
      <c r="E5" s="38"/>
      <c r="F5" s="38"/>
    </row>
    <row r="6" spans="1:7">
      <c r="A6" s="37" t="s">
        <v>22</v>
      </c>
      <c r="B6" s="37"/>
      <c r="C6" s="37"/>
      <c r="D6" s="37"/>
      <c r="E6" s="37"/>
      <c r="F6" s="37"/>
      <c r="G6" s="37"/>
    </row>
    <row r="7" spans="1:7">
      <c r="A7" s="38" t="s">
        <v>23</v>
      </c>
      <c r="B7" s="38"/>
      <c r="C7" s="38"/>
      <c r="D7" s="38"/>
      <c r="E7" s="38"/>
      <c r="F7" s="38"/>
      <c r="G7" s="38"/>
    </row>
    <row r="8" spans="1:7" ht="30.75" customHeight="1">
      <c r="A8" s="40" t="s">
        <v>25</v>
      </c>
      <c r="B8" s="40"/>
      <c r="C8" s="40"/>
      <c r="D8" s="40"/>
      <c r="E8" s="40"/>
      <c r="F8" s="40"/>
      <c r="G8" s="40"/>
    </row>
    <row r="9" spans="1:7" ht="41.25" customHeight="1" thickBot="1">
      <c r="A9" s="60"/>
      <c r="B9" s="60"/>
      <c r="C9" s="25" t="s">
        <v>31</v>
      </c>
      <c r="D9" s="24" t="s">
        <v>32</v>
      </c>
      <c r="E9" s="24" t="s">
        <v>33</v>
      </c>
      <c r="F9" s="24" t="s">
        <v>34</v>
      </c>
      <c r="G9" s="24" t="s">
        <v>35</v>
      </c>
    </row>
    <row r="10" spans="1:7" ht="15.75" customHeight="1" thickBot="1">
      <c r="A10" s="60" t="s">
        <v>26</v>
      </c>
      <c r="B10" s="60"/>
      <c r="C10" s="27">
        <v>0</v>
      </c>
      <c r="D10" s="2">
        <v>96284.13</v>
      </c>
      <c r="E10" s="2">
        <v>80485.149999999994</v>
      </c>
      <c r="F10" s="32">
        <v>0</v>
      </c>
      <c r="G10" s="3">
        <v>15798.98</v>
      </c>
    </row>
    <row r="11" spans="1:7" ht="15.75" customHeight="1" thickBot="1">
      <c r="A11" s="60" t="s">
        <v>27</v>
      </c>
      <c r="B11" s="60"/>
      <c r="C11" s="27"/>
      <c r="D11" s="1"/>
      <c r="E11" s="1"/>
      <c r="F11" s="1"/>
      <c r="G11" s="4"/>
    </row>
    <row r="12" spans="1:7" ht="15.75" customHeight="1" thickBot="1">
      <c r="A12" s="41" t="s">
        <v>28</v>
      </c>
      <c r="B12" s="42"/>
      <c r="C12" s="1">
        <v>0</v>
      </c>
      <c r="D12" s="2">
        <v>449.19</v>
      </c>
      <c r="E12" s="2">
        <v>378.96</v>
      </c>
      <c r="F12" s="1">
        <v>0</v>
      </c>
      <c r="G12" s="30">
        <v>70.23</v>
      </c>
    </row>
    <row r="13" spans="1:7" ht="15.75" customHeight="1" thickBot="1">
      <c r="A13" s="41" t="s">
        <v>29</v>
      </c>
      <c r="B13" s="42"/>
      <c r="C13" s="1">
        <v>0</v>
      </c>
      <c r="D13" s="2">
        <v>385.02</v>
      </c>
      <c r="E13" s="2">
        <v>324.83</v>
      </c>
      <c r="F13" s="1">
        <v>0</v>
      </c>
      <c r="G13" s="30">
        <v>60.19</v>
      </c>
    </row>
    <row r="14" spans="1:7" ht="15.75" customHeight="1" thickBot="1">
      <c r="A14" s="43" t="s">
        <v>30</v>
      </c>
      <c r="B14" s="44"/>
      <c r="C14" s="28">
        <v>0</v>
      </c>
      <c r="D14" s="29">
        <v>3272.49</v>
      </c>
      <c r="E14" s="29">
        <v>2760.93</v>
      </c>
      <c r="F14" s="28">
        <v>0</v>
      </c>
      <c r="G14" s="30">
        <v>511.56</v>
      </c>
    </row>
    <row r="15" spans="1:7" ht="15.75" customHeight="1">
      <c r="A15" s="22"/>
      <c r="B15" s="22"/>
      <c r="C15" s="23"/>
      <c r="D15" s="26"/>
      <c r="E15" s="26"/>
      <c r="F15" s="23"/>
      <c r="G15" s="30"/>
    </row>
    <row r="16" spans="1:7" ht="15.75" customHeight="1" thickBot="1">
      <c r="A16" s="65" t="s">
        <v>36</v>
      </c>
      <c r="B16" s="65"/>
      <c r="C16" s="65"/>
      <c r="D16" s="65"/>
      <c r="E16" s="65"/>
      <c r="F16" s="65"/>
      <c r="G16" s="66"/>
    </row>
    <row r="17" spans="1:7" ht="15" customHeight="1" thickBot="1">
      <c r="A17" s="56" t="s">
        <v>37</v>
      </c>
      <c r="B17" s="57"/>
      <c r="C17" s="63" t="s">
        <v>0</v>
      </c>
      <c r="D17" s="56" t="s">
        <v>38</v>
      </c>
      <c r="E17" s="57"/>
      <c r="F17" s="58" t="s">
        <v>41</v>
      </c>
      <c r="G17" s="59"/>
    </row>
    <row r="18" spans="1:7" ht="15.75" thickBot="1">
      <c r="A18" s="61"/>
      <c r="B18" s="62"/>
      <c r="C18" s="64"/>
      <c r="D18" s="21" t="s">
        <v>39</v>
      </c>
      <c r="E18" s="21" t="s">
        <v>40</v>
      </c>
      <c r="F18" s="21" t="s">
        <v>39</v>
      </c>
      <c r="G18" s="21" t="s">
        <v>40</v>
      </c>
    </row>
    <row r="19" spans="1:7" ht="15.75" thickBot="1">
      <c r="A19" s="33" t="s">
        <v>1</v>
      </c>
      <c r="B19" s="34"/>
      <c r="C19" s="34"/>
      <c r="D19" s="34"/>
      <c r="E19" s="34"/>
      <c r="F19" s="34"/>
      <c r="G19" s="5"/>
    </row>
    <row r="20" spans="1:7" ht="2.25" customHeight="1" thickBot="1">
      <c r="A20" s="48" t="s">
        <v>2</v>
      </c>
      <c r="B20" s="48"/>
      <c r="C20" s="53" t="s">
        <v>3</v>
      </c>
      <c r="D20" s="53">
        <v>2502.1999999999998</v>
      </c>
      <c r="E20" s="53">
        <v>10759.46</v>
      </c>
      <c r="F20" s="54">
        <v>2502.1999999999998</v>
      </c>
      <c r="G20" s="55">
        <v>10759.46</v>
      </c>
    </row>
    <row r="21" spans="1:7" ht="15.75" thickBot="1">
      <c r="A21" s="48"/>
      <c r="B21" s="48"/>
      <c r="C21" s="53"/>
      <c r="D21" s="53"/>
      <c r="E21" s="53"/>
      <c r="F21" s="54"/>
      <c r="G21" s="55"/>
    </row>
    <row r="22" spans="1:7" ht="15.75" customHeight="1" thickBot="1">
      <c r="A22" s="48" t="s">
        <v>4</v>
      </c>
      <c r="B22" s="48"/>
      <c r="C22" s="6" t="s">
        <v>5</v>
      </c>
      <c r="D22" s="7">
        <v>4</v>
      </c>
      <c r="E22" s="6">
        <v>2744.28</v>
      </c>
      <c r="F22" s="6">
        <v>4</v>
      </c>
      <c r="G22" s="8">
        <v>2744.28</v>
      </c>
    </row>
    <row r="23" spans="1:7" ht="15.75" customHeight="1" thickBot="1">
      <c r="A23" s="33" t="s">
        <v>45</v>
      </c>
      <c r="B23" s="35"/>
      <c r="C23" s="6" t="s">
        <v>9</v>
      </c>
      <c r="D23" s="7">
        <v>100</v>
      </c>
      <c r="E23" s="6">
        <v>10064</v>
      </c>
      <c r="F23" s="6">
        <v>100</v>
      </c>
      <c r="G23" s="8">
        <v>10064</v>
      </c>
    </row>
    <row r="24" spans="1:7" ht="15.75" customHeight="1" thickBot="1">
      <c r="A24" s="48" t="s">
        <v>6</v>
      </c>
      <c r="B24" s="48"/>
      <c r="C24" s="6" t="s">
        <v>7</v>
      </c>
      <c r="D24" s="6">
        <v>2502.1999999999998</v>
      </c>
      <c r="E24" s="6">
        <v>750.66</v>
      </c>
      <c r="F24" s="9">
        <v>2502.1999999999998</v>
      </c>
      <c r="G24" s="8">
        <v>750.66</v>
      </c>
    </row>
    <row r="25" spans="1:7" ht="15.75" customHeight="1" thickBot="1">
      <c r="A25" s="49" t="s">
        <v>8</v>
      </c>
      <c r="B25" s="50"/>
      <c r="C25" s="10" t="s">
        <v>9</v>
      </c>
      <c r="D25" s="10">
        <v>4480</v>
      </c>
      <c r="E25" s="10">
        <v>8960</v>
      </c>
      <c r="F25" s="11">
        <v>4480</v>
      </c>
      <c r="G25" s="12">
        <v>8960</v>
      </c>
    </row>
    <row r="26" spans="1:7" ht="15.75" thickBot="1">
      <c r="A26" s="33" t="s">
        <v>46</v>
      </c>
      <c r="B26" s="34"/>
      <c r="C26" s="34"/>
      <c r="D26" s="34"/>
      <c r="E26" s="34"/>
      <c r="F26" s="34"/>
      <c r="G26" s="35"/>
    </row>
    <row r="27" spans="1:7" ht="15.75" thickBot="1">
      <c r="A27" s="48" t="s">
        <v>48</v>
      </c>
      <c r="B27" s="48"/>
      <c r="C27" s="6" t="s">
        <v>3</v>
      </c>
      <c r="D27" s="6">
        <v>4</v>
      </c>
      <c r="E27" s="6">
        <v>45000</v>
      </c>
      <c r="F27" s="9">
        <v>4</v>
      </c>
      <c r="G27" s="13">
        <v>45000</v>
      </c>
    </row>
    <row r="28" spans="1:7" ht="15" customHeight="1" thickBot="1">
      <c r="A28" s="48" t="s">
        <v>47</v>
      </c>
      <c r="B28" s="48"/>
      <c r="C28" s="6" t="s">
        <v>3</v>
      </c>
      <c r="D28" s="6">
        <v>2</v>
      </c>
      <c r="E28" s="6">
        <v>21684.12</v>
      </c>
      <c r="F28" s="9">
        <v>2</v>
      </c>
      <c r="G28" s="8">
        <v>21684.12</v>
      </c>
    </row>
    <row r="29" spans="1:7" ht="15.75" thickBot="1">
      <c r="A29" s="33" t="s">
        <v>49</v>
      </c>
      <c r="B29" s="34"/>
      <c r="C29" s="34"/>
      <c r="D29" s="34"/>
      <c r="E29" s="34"/>
      <c r="F29" s="34"/>
      <c r="G29" s="35"/>
    </row>
    <row r="30" spans="1:7" ht="15" customHeight="1" thickBot="1">
      <c r="A30" s="51" t="s">
        <v>50</v>
      </c>
      <c r="B30" s="52"/>
      <c r="C30" s="6" t="s">
        <v>44</v>
      </c>
      <c r="D30" s="6">
        <v>1</v>
      </c>
      <c r="E30" s="6">
        <v>645.53</v>
      </c>
      <c r="F30" s="9">
        <v>1</v>
      </c>
      <c r="G30" s="31">
        <v>645.53</v>
      </c>
    </row>
    <row r="31" spans="1:7" ht="15" customHeight="1" thickBot="1">
      <c r="A31" s="34" t="s">
        <v>51</v>
      </c>
      <c r="B31" s="35"/>
      <c r="C31" s="6" t="s">
        <v>15</v>
      </c>
      <c r="D31" s="6">
        <v>1</v>
      </c>
      <c r="E31" s="6">
        <v>653.99</v>
      </c>
      <c r="F31" s="9">
        <v>1</v>
      </c>
      <c r="G31" s="31">
        <v>653.99</v>
      </c>
    </row>
    <row r="32" spans="1:7" ht="15.75" customHeight="1" thickBot="1">
      <c r="A32" s="48" t="s">
        <v>10</v>
      </c>
      <c r="B32" s="48"/>
      <c r="C32" s="48"/>
      <c r="D32" s="48"/>
      <c r="E32" s="48"/>
      <c r="F32" s="48"/>
      <c r="G32" s="5"/>
    </row>
    <row r="33" spans="1:7" ht="26.25" customHeight="1" thickBot="1">
      <c r="A33" s="45" t="s">
        <v>11</v>
      </c>
      <c r="B33" s="45"/>
      <c r="C33" s="6" t="s">
        <v>12</v>
      </c>
      <c r="D33" s="6">
        <v>52</v>
      </c>
      <c r="E33" s="6">
        <v>1434.16</v>
      </c>
      <c r="F33" s="9">
        <v>52</v>
      </c>
      <c r="G33" s="14">
        <v>1464.16</v>
      </c>
    </row>
    <row r="34" spans="1:7" ht="15.75" thickBot="1">
      <c r="A34" s="45" t="s">
        <v>13</v>
      </c>
      <c r="B34" s="45"/>
      <c r="C34" s="6" t="s">
        <v>14</v>
      </c>
      <c r="D34" s="6">
        <v>52</v>
      </c>
      <c r="E34" s="6">
        <v>716.56</v>
      </c>
      <c r="F34" s="9">
        <v>52</v>
      </c>
      <c r="G34" s="8">
        <v>716.56</v>
      </c>
    </row>
    <row r="35" spans="1:7" ht="15.75" customHeight="1" thickBot="1">
      <c r="A35" s="45" t="s">
        <v>52</v>
      </c>
      <c r="B35" s="45"/>
      <c r="C35" s="6" t="s">
        <v>16</v>
      </c>
      <c r="D35" s="6">
        <v>2502.1999999999998</v>
      </c>
      <c r="E35" s="6">
        <v>4253.74</v>
      </c>
      <c r="F35" s="9">
        <v>2502.1999999999998</v>
      </c>
      <c r="G35" s="8">
        <v>4253.74</v>
      </c>
    </row>
    <row r="36" spans="1:7" ht="15.75" customHeight="1" thickBot="1">
      <c r="A36" s="45" t="s">
        <v>53</v>
      </c>
      <c r="B36" s="45"/>
      <c r="C36" s="6" t="s">
        <v>7</v>
      </c>
      <c r="D36" s="6">
        <v>2502.1999999999998</v>
      </c>
      <c r="E36" s="6">
        <v>5504.84</v>
      </c>
      <c r="F36" s="9">
        <v>2502.1999999999998</v>
      </c>
      <c r="G36" s="8">
        <v>5504.84</v>
      </c>
    </row>
    <row r="37" spans="1:7" ht="15.75" customHeight="1" thickBot="1">
      <c r="A37" s="45" t="s">
        <v>54</v>
      </c>
      <c r="B37" s="45"/>
      <c r="C37" s="6" t="s">
        <v>3</v>
      </c>
      <c r="D37" s="6">
        <v>2502.1999999999998</v>
      </c>
      <c r="E37" s="9">
        <v>20017.599999999999</v>
      </c>
      <c r="F37" s="9">
        <v>2502.1999999999998</v>
      </c>
      <c r="G37" s="16">
        <v>20017.599999999999</v>
      </c>
    </row>
    <row r="38" spans="1:7" ht="27.75" customHeight="1" thickBot="1">
      <c r="A38" s="33" t="s">
        <v>55</v>
      </c>
      <c r="B38" s="35"/>
      <c r="C38" s="17" t="s">
        <v>42</v>
      </c>
      <c r="D38" s="6">
        <v>6.07</v>
      </c>
      <c r="E38" s="18">
        <v>350.31</v>
      </c>
      <c r="F38" s="9">
        <v>6.07</v>
      </c>
      <c r="G38" s="16">
        <v>350.31</v>
      </c>
    </row>
    <row r="39" spans="1:7" ht="25.5" customHeight="1" thickBot="1">
      <c r="A39" s="33" t="s">
        <v>56</v>
      </c>
      <c r="B39" s="35"/>
      <c r="C39" s="17" t="s">
        <v>5</v>
      </c>
      <c r="D39" s="6">
        <v>6.07</v>
      </c>
      <c r="E39" s="18">
        <v>300.26</v>
      </c>
      <c r="F39" s="9">
        <v>6.07</v>
      </c>
      <c r="G39" s="16">
        <v>300.26</v>
      </c>
    </row>
    <row r="40" spans="1:7" ht="26.25" customHeight="1" thickBot="1">
      <c r="A40" s="33" t="s">
        <v>57</v>
      </c>
      <c r="B40" s="35"/>
      <c r="C40" s="17" t="s">
        <v>43</v>
      </c>
      <c r="D40" s="6">
        <v>266.22000000000003</v>
      </c>
      <c r="E40" s="18">
        <v>2552.2399999999998</v>
      </c>
      <c r="F40" s="19">
        <v>266.22000000000003</v>
      </c>
      <c r="G40" s="20">
        <v>2552.2399999999998</v>
      </c>
    </row>
    <row r="41" spans="1:7" ht="15.75" customHeight="1" thickBot="1">
      <c r="A41" s="46" t="s">
        <v>17</v>
      </c>
      <c r="B41" s="47"/>
      <c r="C41" s="6"/>
      <c r="D41" s="15"/>
      <c r="E41" s="6"/>
      <c r="F41" s="6"/>
      <c r="G41" s="16">
        <f>SUM(G20:G40)</f>
        <v>136421.75</v>
      </c>
    </row>
    <row r="44" spans="1:7" ht="16.5" customHeight="1">
      <c r="A44" s="67" t="s">
        <v>58</v>
      </c>
      <c r="B44" s="67"/>
      <c r="C44" s="67"/>
      <c r="D44" s="67"/>
      <c r="E44" s="67"/>
      <c r="F44" s="67"/>
    </row>
  </sheetData>
  <mergeCells count="47">
    <mergeCell ref="A44:F44"/>
    <mergeCell ref="A16:G16"/>
    <mergeCell ref="A1:G1"/>
    <mergeCell ref="A3:G3"/>
    <mergeCell ref="A5:F5"/>
    <mergeCell ref="A9:B9"/>
    <mergeCell ref="A10:B10"/>
    <mergeCell ref="A33:B33"/>
    <mergeCell ref="A34:B34"/>
    <mergeCell ref="A35:B35"/>
    <mergeCell ref="A36:B36"/>
    <mergeCell ref="A22:B22"/>
    <mergeCell ref="A24:B24"/>
    <mergeCell ref="A25:B25"/>
    <mergeCell ref="A27:B27"/>
    <mergeCell ref="A28:B28"/>
    <mergeCell ref="A32:F32"/>
    <mergeCell ref="A30:B30"/>
    <mergeCell ref="A31:B31"/>
    <mergeCell ref="A23:B23"/>
    <mergeCell ref="A37:B37"/>
    <mergeCell ref="A40:B40"/>
    <mergeCell ref="A41:B41"/>
    <mergeCell ref="A38:B38"/>
    <mergeCell ref="A39:B39"/>
    <mergeCell ref="A2:G2"/>
    <mergeCell ref="A8:G8"/>
    <mergeCell ref="A12:B12"/>
    <mergeCell ref="A13:B13"/>
    <mergeCell ref="A14:B14"/>
    <mergeCell ref="A11:B11"/>
    <mergeCell ref="A26:G26"/>
    <mergeCell ref="A29:G29"/>
    <mergeCell ref="A4:G4"/>
    <mergeCell ref="A6:G6"/>
    <mergeCell ref="A7:G7"/>
    <mergeCell ref="A19:F19"/>
    <mergeCell ref="A20:B21"/>
    <mergeCell ref="C20:C21"/>
    <mergeCell ref="D20:D21"/>
    <mergeCell ref="E20:E21"/>
    <mergeCell ref="F20:F21"/>
    <mergeCell ref="G20:G21"/>
    <mergeCell ref="D17:E17"/>
    <mergeCell ref="F17:G17"/>
    <mergeCell ref="A17:B18"/>
    <mergeCell ref="C17:C18"/>
  </mergeCells>
  <pageMargins left="0.31496062992125984" right="0.31496062992125984" top="0.35433070866141736" bottom="0.3937007874015748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2022-03-24T09:17:10Z</cp:lastPrinted>
  <dcterms:created xsi:type="dcterms:W3CDTF">2022-03-23T11:40:42Z</dcterms:created>
  <dcterms:modified xsi:type="dcterms:W3CDTF">2022-03-24T09:18:47Z</dcterms:modified>
</cp:coreProperties>
</file>